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5440" windowHeight="6390"/>
  </bookViews>
  <sheets>
    <sheet name="Приложение №24" sheetId="2" r:id="rId1"/>
  </sheets>
  <definedNames>
    <definedName name="_xlnm.Print_Titles" localSheetId="0">'Приложение №24'!$15:$15</definedName>
    <definedName name="_xlnm.Print_Area" localSheetId="0">'Приложение №24'!$C$1:$G$26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2" l="1"/>
  <c r="G24" i="2" s="1"/>
  <c r="G21" i="2" l="1"/>
  <c r="G16" i="2" l="1"/>
  <c r="G23" i="2" l="1"/>
</calcChain>
</file>

<file path=xl/sharedStrings.xml><?xml version="1.0" encoding="utf-8"?>
<sst xmlns="http://schemas.openxmlformats.org/spreadsheetml/2006/main" count="24" uniqueCount="23">
  <si>
    <t>Итого иных межбюджетных трансфертов из бюджетов поселений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</si>
  <si>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</si>
  <si>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Пос</t>
  </si>
  <si>
    <t>АО</t>
  </si>
  <si>
    <t>Сумма на год</t>
  </si>
  <si>
    <t>Наименование</t>
  </si>
  <si>
    <t>№ п/п</t>
  </si>
  <si>
    <t>ТС</t>
  </si>
  <si>
    <t>к решению Думы Белоярского района</t>
  </si>
  <si>
    <t>(рублей)</t>
  </si>
  <si>
    <t>Всего</t>
  </si>
  <si>
    <t>Иные межбюджетные трансферты на реализацию мероприятий по содействию трудоустройству граждан (бюджет автономного округа)</t>
  </si>
  <si>
    <t>О Б Ъ Е М 
иных межбюджетных трансфертов бюджету Белоярского района                                                                                                        на 2020 год</t>
  </si>
  <si>
    <t>_____________________</t>
  </si>
  <si>
    <t>Итого иных межбюджетных трансфертов за счет средств федерального бюджета</t>
  </si>
  <si>
    <t>Итого иных межбюджетных трансфертов за счет средств бюджета автономного округа</t>
  </si>
  <si>
    <t xml:space="preserve">от 29 ноября 2019 года № 63     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</si>
  <si>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(федеральный бюджет)</t>
  </si>
  <si>
    <t>Иные межбюджетные трансферты на реализацию наказов избирателей депутатам Думы Ханты-Мансийского автономного округа – Югры (бюджет автономного округа)</t>
  </si>
  <si>
    <t xml:space="preserve">ПРИЛОЖЕНИЕ  14 </t>
  </si>
  <si>
    <t>ПРИЛОЖЕНИЕ 7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</si>
  <si>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(федеральный бюджет)</t>
  </si>
  <si>
    <t xml:space="preserve"> от 6 мая 2020 года № 16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</si>
</sst>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5" fillId="0" borderId="0" xfId="1" applyFont="1" applyFill="1" applyProtection="1">
      <protection hidden="1"/>
    </xf>
    <xf numFmtId="0" fontId="6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Font="1" applyBorder="1" applyProtection="1">
      <protection hidden="1"/>
    </xf>
    <xf numFmtId="0" fontId="9" fillId="0" borderId="2" xfId="1" applyFont="1" applyFill="1" applyBorder="1" applyAlignment="1" applyProtection="1">
      <protection hidden="1"/>
    </xf>
    <xf numFmtId="40" fontId="9" fillId="0" borderId="3" xfId="1" applyNumberFormat="1" applyFont="1" applyFill="1" applyBorder="1" applyAlignment="1" applyProtection="1">
      <protection hidden="1"/>
    </xf>
    <xf numFmtId="0" fontId="8" fillId="0" borderId="1" xfId="1" applyFont="1" applyBorder="1" applyProtection="1">
      <protection hidden="1"/>
    </xf>
    <xf numFmtId="0" fontId="8" fillId="0" borderId="3" xfId="1" applyFont="1" applyBorder="1" applyProtection="1">
      <protection hidden="1"/>
    </xf>
    <xf numFmtId="0" fontId="9" fillId="0" borderId="4" xfId="1" applyFont="1" applyFill="1" applyBorder="1" applyAlignment="1" applyProtection="1">
      <protection hidden="1"/>
    </xf>
    <xf numFmtId="0" fontId="1" fillId="0" borderId="1" xfId="1" applyBorder="1"/>
    <xf numFmtId="40" fontId="8" fillId="0" borderId="1" xfId="1" applyNumberFormat="1" applyFont="1" applyFill="1" applyBorder="1" applyAlignment="1" applyProtection="1">
      <alignment vertical="center" wrapText="1"/>
      <protection hidden="1"/>
    </xf>
    <xf numFmtId="0" fontId="1" fillId="0" borderId="0" xfId="1" applyAlignment="1">
      <alignment horizontal="center"/>
    </xf>
    <xf numFmtId="40" fontId="9" fillId="0" borderId="1" xfId="1" applyNumberFormat="1" applyFont="1" applyFill="1" applyBorder="1" applyAlignment="1" applyProtection="1">
      <protection hidden="1"/>
    </xf>
    <xf numFmtId="0" fontId="9" fillId="0" borderId="2" xfId="1" applyFont="1" applyFill="1" applyBorder="1" applyAlignment="1" applyProtection="1">
      <alignment wrapText="1"/>
      <protection hidden="1"/>
    </xf>
    <xf numFmtId="40" fontId="8" fillId="0" borderId="3" xfId="1" applyNumberFormat="1" applyFont="1" applyFill="1" applyBorder="1" applyAlignment="1" applyProtection="1">
      <alignment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40" fontId="3" fillId="0" borderId="3" xfId="1" applyNumberFormat="1" applyFont="1" applyFill="1" applyBorder="1" applyAlignment="1" applyProtection="1">
      <protection hidden="1"/>
    </xf>
    <xf numFmtId="164" fontId="1" fillId="0" borderId="0" xfId="1" applyNumberFormat="1"/>
    <xf numFmtId="40" fontId="9" fillId="0" borderId="3" xfId="1" applyNumberFormat="1" applyFont="1" applyFill="1" applyBorder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tabSelected="1" view="pageBreakPreview" topLeftCell="E1" zoomScaleNormal="100" zoomScaleSheetLayoutView="100" workbookViewId="0">
      <selection activeCell="F3" sqref="F3:G3"/>
    </sheetView>
  </sheetViews>
  <sheetFormatPr defaultColWidth="9.140625" defaultRowHeight="12.75" x14ac:dyDescent="0.2"/>
  <cols>
    <col min="1" max="4" width="0" style="1" hidden="1" customWidth="1"/>
    <col min="5" max="5" width="8" style="1" customWidth="1"/>
    <col min="6" max="6" width="86.85546875" style="1" customWidth="1"/>
    <col min="7" max="7" width="20.42578125" style="1" customWidth="1"/>
    <col min="8" max="9" width="0" style="1" hidden="1" customWidth="1"/>
    <col min="10" max="256" width="9.140625" style="1" customWidth="1"/>
    <col min="257" max="16384" width="9.140625" style="1"/>
  </cols>
  <sheetData>
    <row r="1" spans="1:9" ht="15.75" x14ac:dyDescent="0.2">
      <c r="F1" s="41" t="s">
        <v>20</v>
      </c>
      <c r="G1" s="42"/>
    </row>
    <row r="2" spans="1:9" ht="15.75" x14ac:dyDescent="0.2">
      <c r="F2" s="40" t="s">
        <v>8</v>
      </c>
      <c r="G2" s="40"/>
    </row>
    <row r="3" spans="1:9" ht="15.75" x14ac:dyDescent="0.2">
      <c r="F3" s="43" t="s">
        <v>22</v>
      </c>
      <c r="G3" s="40"/>
    </row>
    <row r="5" spans="1:9" ht="16.5" customHeight="1" x14ac:dyDescent="0.3">
      <c r="A5" s="16"/>
      <c r="B5" s="14"/>
      <c r="C5" s="14"/>
      <c r="D5" s="14"/>
      <c r="E5" s="14"/>
      <c r="F5" s="41" t="s">
        <v>19</v>
      </c>
      <c r="G5" s="42"/>
      <c r="H5" s="2"/>
      <c r="I5" s="2"/>
    </row>
    <row r="6" spans="1:9" ht="16.5" customHeight="1" x14ac:dyDescent="0.3">
      <c r="A6" s="16"/>
      <c r="B6" s="14"/>
      <c r="C6" s="14"/>
      <c r="D6" s="14"/>
      <c r="E6" s="14"/>
      <c r="F6" s="40" t="s">
        <v>8</v>
      </c>
      <c r="G6" s="40"/>
      <c r="H6" s="2"/>
      <c r="I6" s="2"/>
    </row>
    <row r="7" spans="1:9" ht="19.5" customHeight="1" x14ac:dyDescent="0.3">
      <c r="A7" s="16"/>
      <c r="B7" s="14"/>
      <c r="C7" s="14"/>
      <c r="D7" s="14"/>
      <c r="E7" s="14"/>
      <c r="F7" s="43" t="s">
        <v>16</v>
      </c>
      <c r="G7" s="40"/>
      <c r="H7" s="2"/>
      <c r="I7" s="2"/>
    </row>
    <row r="8" spans="1:9" ht="409.6" hidden="1" customHeight="1" x14ac:dyDescent="0.3">
      <c r="A8" s="16"/>
      <c r="B8" s="14"/>
      <c r="C8" s="14"/>
      <c r="D8" s="14"/>
      <c r="E8" s="14"/>
      <c r="F8" s="16"/>
      <c r="G8" s="12"/>
      <c r="H8" s="2"/>
      <c r="I8" s="2"/>
    </row>
    <row r="9" spans="1:9" ht="19.5" customHeight="1" x14ac:dyDescent="0.3">
      <c r="A9" s="14"/>
      <c r="B9" s="14"/>
      <c r="C9" s="14"/>
      <c r="D9" s="14"/>
      <c r="E9" s="14"/>
      <c r="F9" s="14"/>
      <c r="G9" s="12"/>
      <c r="H9" s="2"/>
      <c r="I9" s="2"/>
    </row>
    <row r="10" spans="1:9" ht="51" customHeight="1" x14ac:dyDescent="0.3">
      <c r="A10" s="14"/>
      <c r="B10" s="15"/>
      <c r="C10" s="15"/>
      <c r="D10" s="15"/>
      <c r="E10" s="39" t="s">
        <v>12</v>
      </c>
      <c r="F10" s="39"/>
      <c r="G10" s="39"/>
      <c r="H10" s="2"/>
      <c r="I10" s="2"/>
    </row>
    <row r="11" spans="1:9" ht="409.6" hidden="1" customHeight="1" x14ac:dyDescent="0.3">
      <c r="A11" s="14"/>
      <c r="B11" s="13"/>
      <c r="C11" s="13"/>
      <c r="D11" s="13"/>
      <c r="E11" s="13"/>
      <c r="F11" s="13"/>
      <c r="G11" s="12"/>
      <c r="H11" s="2"/>
      <c r="I11" s="2"/>
    </row>
    <row r="12" spans="1:9" ht="18.75" x14ac:dyDescent="0.3">
      <c r="A12" s="14"/>
      <c r="B12" s="13"/>
      <c r="C12" s="13"/>
      <c r="D12" s="13"/>
      <c r="E12" s="13"/>
      <c r="F12" s="13"/>
      <c r="G12" s="12"/>
      <c r="H12" s="2"/>
      <c r="I12" s="2"/>
    </row>
    <row r="13" spans="1:9" ht="16.5" customHeight="1" x14ac:dyDescent="0.25">
      <c r="A13" s="11"/>
      <c r="B13" s="10"/>
      <c r="C13" s="10"/>
      <c r="D13" s="10"/>
      <c r="E13" s="10"/>
      <c r="F13" s="10"/>
      <c r="G13" s="9" t="s">
        <v>9</v>
      </c>
      <c r="H13" s="2"/>
      <c r="I13" s="2"/>
    </row>
    <row r="14" spans="1:9" ht="40.5" customHeight="1" x14ac:dyDescent="0.2">
      <c r="A14" s="8"/>
      <c r="B14" s="7" t="s">
        <v>7</v>
      </c>
      <c r="C14" s="7"/>
      <c r="D14" s="7"/>
      <c r="E14" s="17" t="s">
        <v>6</v>
      </c>
      <c r="F14" s="17" t="s">
        <v>5</v>
      </c>
      <c r="G14" s="18" t="s">
        <v>4</v>
      </c>
      <c r="H14" s="2" t="s">
        <v>3</v>
      </c>
      <c r="I14" s="2" t="s">
        <v>2</v>
      </c>
    </row>
    <row r="15" spans="1:9" ht="15" customHeight="1" x14ac:dyDescent="0.2">
      <c r="A15" s="6"/>
      <c r="B15" s="5"/>
      <c r="C15" s="5"/>
      <c r="D15" s="5"/>
      <c r="E15" s="19">
        <v>1</v>
      </c>
      <c r="F15" s="19">
        <v>2</v>
      </c>
      <c r="G15" s="19">
        <v>3</v>
      </c>
      <c r="H15" s="4"/>
      <c r="I15" s="4"/>
    </row>
    <row r="16" spans="1:9" ht="48.75" customHeight="1" x14ac:dyDescent="0.2">
      <c r="A16" s="20"/>
      <c r="B16" s="20"/>
      <c r="C16" s="20"/>
      <c r="D16" s="20"/>
      <c r="E16" s="21">
        <v>1</v>
      </c>
      <c r="F16" s="22" t="s">
        <v>1</v>
      </c>
      <c r="G16" s="30">
        <f>150000600+970544.43</f>
        <v>150971144.43000001</v>
      </c>
      <c r="H16" s="4"/>
      <c r="I16" s="4"/>
    </row>
    <row r="17" spans="1:9" ht="33" customHeight="1" x14ac:dyDescent="0.2">
      <c r="A17" s="20"/>
      <c r="B17" s="20"/>
      <c r="C17" s="20"/>
      <c r="D17" s="20"/>
      <c r="E17" s="21">
        <v>2</v>
      </c>
      <c r="F17" s="22" t="s">
        <v>11</v>
      </c>
      <c r="G17" s="30">
        <v>6001800</v>
      </c>
      <c r="H17" s="4"/>
      <c r="I17" s="4"/>
    </row>
    <row r="18" spans="1:9" ht="45.75" customHeight="1" x14ac:dyDescent="0.2">
      <c r="A18" s="20"/>
      <c r="B18" s="20"/>
      <c r="C18" s="20"/>
      <c r="D18" s="20"/>
      <c r="E18" s="21">
        <v>3</v>
      </c>
      <c r="F18" s="35" t="s">
        <v>17</v>
      </c>
      <c r="G18" s="34">
        <v>55886800</v>
      </c>
      <c r="H18" s="4"/>
      <c r="I18" s="4"/>
    </row>
    <row r="19" spans="1:9" ht="54.75" customHeight="1" x14ac:dyDescent="0.2">
      <c r="A19" s="20"/>
      <c r="B19" s="20"/>
      <c r="C19" s="20"/>
      <c r="D19" s="20"/>
      <c r="E19" s="21">
        <v>4</v>
      </c>
      <c r="F19" s="35" t="s">
        <v>21</v>
      </c>
      <c r="G19" s="34">
        <v>13020000</v>
      </c>
      <c r="H19" s="4"/>
      <c r="I19" s="4"/>
    </row>
    <row r="20" spans="1:9" ht="54.75" customHeight="1" x14ac:dyDescent="0.2">
      <c r="A20" s="20"/>
      <c r="B20" s="20"/>
      <c r="C20" s="20"/>
      <c r="D20" s="20"/>
      <c r="E20" s="21">
        <v>5</v>
      </c>
      <c r="F20" s="35" t="s">
        <v>18</v>
      </c>
      <c r="G20" s="34">
        <v>1300000</v>
      </c>
      <c r="H20" s="4"/>
      <c r="I20" s="4"/>
    </row>
    <row r="21" spans="1:9" ht="15" customHeight="1" x14ac:dyDescent="0.25">
      <c r="A21" s="3"/>
      <c r="B21" s="3"/>
      <c r="C21" s="3"/>
      <c r="D21" s="3"/>
      <c r="E21" s="23"/>
      <c r="F21" s="24" t="s">
        <v>14</v>
      </c>
      <c r="G21" s="36">
        <f>G19+G18</f>
        <v>68906800</v>
      </c>
      <c r="H21" s="2"/>
      <c r="I21" s="2"/>
    </row>
    <row r="22" spans="1:9" ht="31.5" x14ac:dyDescent="0.25">
      <c r="E22" s="26"/>
      <c r="F22" s="33" t="s">
        <v>15</v>
      </c>
      <c r="G22" s="38">
        <f>G17+G20</f>
        <v>7301800</v>
      </c>
    </row>
    <row r="23" spans="1:9" ht="15.75" x14ac:dyDescent="0.25">
      <c r="E23" s="27"/>
      <c r="F23" s="28" t="s">
        <v>0</v>
      </c>
      <c r="G23" s="25">
        <f>G16</f>
        <v>150971144.43000001</v>
      </c>
    </row>
    <row r="24" spans="1:9" ht="15.75" x14ac:dyDescent="0.25">
      <c r="E24" s="29"/>
      <c r="F24" s="24" t="s">
        <v>10</v>
      </c>
      <c r="G24" s="32">
        <f>G23+G22+G21</f>
        <v>227179744.43000001</v>
      </c>
    </row>
    <row r="26" spans="1:9" x14ac:dyDescent="0.2">
      <c r="F26" s="31" t="s">
        <v>13</v>
      </c>
    </row>
    <row r="28" spans="1:9" x14ac:dyDescent="0.2">
      <c r="G28" s="37"/>
    </row>
    <row r="30" spans="1:9" x14ac:dyDescent="0.2">
      <c r="G30" s="37"/>
    </row>
    <row r="31" spans="1:9" x14ac:dyDescent="0.2">
      <c r="G31" s="37"/>
    </row>
    <row r="32" spans="1:9" x14ac:dyDescent="0.2">
      <c r="G32" s="37"/>
    </row>
  </sheetData>
  <mergeCells count="7">
    <mergeCell ref="E10:G10"/>
    <mergeCell ref="F6:G6"/>
    <mergeCell ref="F5:G5"/>
    <mergeCell ref="F7:G7"/>
    <mergeCell ref="F1:G1"/>
    <mergeCell ref="F2:G2"/>
    <mergeCell ref="F3:G3"/>
  </mergeCells>
  <pageMargins left="1.0826771653543308" right="0.59055118110236227" top="0.78740157480314965" bottom="0.59055118110236227" header="0.51181102362204722" footer="0.51181102362204722"/>
  <pageSetup paperSize="9" scale="72" fitToHeight="0" orientation="portrait" r:id="rId1"/>
  <headerFooter differentFirst="1" alignWithMargins="0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№24</vt:lpstr>
      <vt:lpstr>'Приложение №24'!Заголовки_для_печати</vt:lpstr>
      <vt:lpstr>'Приложение №24'!Область_печати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Мартынов Алексей Андреевич</cp:lastModifiedBy>
  <cp:lastPrinted>2020-04-29T04:10:45Z</cp:lastPrinted>
  <dcterms:created xsi:type="dcterms:W3CDTF">2018-10-26T04:14:04Z</dcterms:created>
  <dcterms:modified xsi:type="dcterms:W3CDTF">2020-05-06T12:29:19Z</dcterms:modified>
</cp:coreProperties>
</file>